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G15" i="1"/>
  <c r="G13" i="1"/>
  <c r="D22" i="1" l="1"/>
  <c r="C15" i="1"/>
  <c r="D15" i="1" s="1"/>
  <c r="C13" i="1"/>
  <c r="D13" i="1" s="1"/>
</calcChain>
</file>

<file path=xl/sharedStrings.xml><?xml version="1.0" encoding="utf-8"?>
<sst xmlns="http://schemas.openxmlformats.org/spreadsheetml/2006/main" count="34" uniqueCount="30">
  <si>
    <t>Приложение к Графику представления информации 2019 г.</t>
  </si>
  <si>
    <r>
      <t>пункт 6 раздела "Ежемесячно" (</t>
    </r>
    <r>
      <rPr>
        <b/>
        <i/>
        <sz val="14"/>
        <color indexed="8"/>
        <rFont val="PT Astra Serif"/>
        <family val="1"/>
        <charset val="204"/>
      </rPr>
      <t>до 20 числа месяца, следующего за отчетным)</t>
    </r>
  </si>
  <si>
    <t xml:space="preserve">                                                                            e-mail:social@urfo.gov.ru</t>
  </si>
  <si>
    <t>Информация о среднемесячной заработной плате работников бюджетного сектора экономики</t>
  </si>
  <si>
    <t xml:space="preserve"> за январь - ноябрь 2019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</si>
  <si>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</si>
  <si>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</si>
  <si>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</si>
  <si>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</si>
  <si>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2019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</si>
  <si>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</si>
  <si>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</si>
  <si>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</si>
  <si>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</si>
  <si>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</si>
  <si>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1.</t>
  </si>
  <si>
    <t>Таблица 2</t>
  </si>
  <si>
    <t>Справочная информация за январь - ноябрь 2019 года</t>
  </si>
  <si>
    <t>Наименование показателя</t>
  </si>
  <si>
    <t>Примечание
(прогноз/факт)</t>
  </si>
  <si>
    <t>Воробьева Наталья Борисовна</t>
  </si>
  <si>
    <t>5-29-36</t>
  </si>
  <si>
    <t>Указ Президента Российской Федерации от 7 мая 2012 г. № 597 "О мероприятиях по реализации государственной социальной политики"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</si>
  <si>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</si>
  <si>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</si>
  <si>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</si>
  <si>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</si>
  <si>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</si>
  <si>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Средняя заработная плата в образовательной организации</t>
  </si>
  <si>
    <t xml:space="preserve">в МБОУ СОШ № 2 муниципального образования город Салехард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</si>
</sst>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b/>
      <i/>
      <sz val="14"/>
      <color theme="1"/>
      <name val="PT Astra Serif"/>
      <family val="1"/>
      <charset val="204"/>
    </font>
    <font>
      <b/>
      <i/>
      <sz val="14"/>
      <color indexed="8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8" fillId="0" borderId="0" xfId="0" applyFont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/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10" workbookViewId="0">
      <selection activeCell="H15" sqref="H15"/>
    </sheetView>
  </sheetViews>
  <sheetFormatPr defaultColWidth="8.5546875" defaultRowHeight="13.8" x14ac:dyDescent="0.25"/>
  <cols>
    <col min="1" max="1" width="5.5546875" style="21" customWidth="1"/>
    <col min="2" max="2" width="47.5546875" style="21" customWidth="1"/>
    <col min="3" max="3" width="20" style="21" customWidth="1"/>
    <col min="4" max="4" width="18.44140625" style="21" customWidth="1"/>
    <col min="5" max="5" width="20.88671875" style="21" customWidth="1"/>
    <col min="6" max="6" width="22.88671875" style="21" customWidth="1"/>
    <col min="7" max="7" width="18.5546875" style="21" customWidth="1"/>
    <col min="8" max="8" width="17" style="21" customWidth="1"/>
    <col min="9" max="9" width="17.5546875" style="21" customWidth="1"/>
    <col min="10" max="16384" width="8.5546875" style="21"/>
  </cols>
  <sheetData>
    <row r="1" spans="1:9" s="3" customFormat="1" ht="18" x14ac:dyDescent="0.35">
      <c r="A1" s="1"/>
      <c r="B1" s="2"/>
      <c r="C1" s="2"/>
      <c r="D1" s="2"/>
      <c r="F1" s="4"/>
      <c r="G1" s="4"/>
      <c r="H1" s="5" t="s">
        <v>0</v>
      </c>
    </row>
    <row r="2" spans="1:9" s="3" customFormat="1" ht="18" x14ac:dyDescent="0.35">
      <c r="A2" s="1"/>
      <c r="B2" s="2"/>
      <c r="C2" s="2"/>
      <c r="D2" s="2"/>
      <c r="F2" s="4"/>
      <c r="G2" s="4"/>
      <c r="H2" s="5" t="s">
        <v>1</v>
      </c>
    </row>
    <row r="3" spans="1:9" s="3" customFormat="1" ht="18" x14ac:dyDescent="0.35">
      <c r="A3" s="1"/>
      <c r="B3" s="2"/>
      <c r="C3" s="2"/>
      <c r="D3" s="2"/>
      <c r="F3" s="6"/>
      <c r="G3" s="6"/>
      <c r="H3" s="7" t="s">
        <v>2</v>
      </c>
    </row>
    <row r="5" spans="1:9" s="3" customFormat="1" ht="18" x14ac:dyDescent="0.35">
      <c r="A5" s="30" t="s">
        <v>3</v>
      </c>
      <c r="B5" s="30"/>
      <c r="C5" s="30"/>
      <c r="D5" s="30"/>
      <c r="E5" s="30"/>
      <c r="F5" s="30"/>
      <c r="G5" s="30"/>
      <c r="H5" s="30"/>
    </row>
    <row r="6" spans="1:9" s="3" customFormat="1" ht="18" x14ac:dyDescent="0.35">
      <c r="A6" s="31" t="s">
        <v>29</v>
      </c>
      <c r="B6" s="31"/>
      <c r="C6" s="31"/>
      <c r="D6" s="31"/>
      <c r="E6" s="31"/>
      <c r="F6" s="31"/>
      <c r="G6" s="31"/>
      <c r="H6" s="31"/>
    </row>
    <row r="7" spans="1:9" s="3" customFormat="1" ht="18.75" customHeight="1" x14ac:dyDescent="0.35">
      <c r="A7" s="32" t="s">
        <v>4</v>
      </c>
      <c r="B7" s="32"/>
      <c r="C7" s="32"/>
      <c r="D7" s="32"/>
      <c r="E7" s="32"/>
      <c r="F7" s="32"/>
      <c r="G7" s="32"/>
      <c r="H7" s="32"/>
    </row>
    <row r="8" spans="1:9" s="3" customFormat="1" ht="18" x14ac:dyDescent="0.35">
      <c r="C8" s="8"/>
      <c r="D8" s="8"/>
      <c r="H8" s="9" t="s">
        <v>5</v>
      </c>
    </row>
    <row r="9" spans="1:9" s="3" customFormat="1" ht="95.25" customHeight="1" x14ac:dyDescent="0.35">
      <c r="A9" s="33" t="s">
        <v>6</v>
      </c>
      <c r="B9" s="35" t="s">
        <v>7</v>
      </c>
      <c r="C9" s="37" t="s">
        <v>8</v>
      </c>
      <c r="D9" s="38"/>
      <c r="E9" s="39" t="s">
        <v>9</v>
      </c>
      <c r="F9" s="35" t="s">
        <v>10</v>
      </c>
      <c r="G9" s="35" t="s">
        <v>11</v>
      </c>
      <c r="H9" s="39" t="s">
        <v>12</v>
      </c>
    </row>
    <row r="10" spans="1:9" s="3" customFormat="1" ht="76.5" customHeight="1" x14ac:dyDescent="0.35">
      <c r="A10" s="34"/>
      <c r="B10" s="36"/>
      <c r="C10" s="10" t="s">
        <v>13</v>
      </c>
      <c r="D10" s="10" t="s">
        <v>14</v>
      </c>
      <c r="E10" s="39"/>
      <c r="F10" s="36"/>
      <c r="G10" s="36"/>
      <c r="H10" s="39"/>
    </row>
    <row r="11" spans="1:9" s="3" customFormat="1" ht="18" x14ac:dyDescent="0.3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</row>
    <row r="12" spans="1:9" s="3" customFormat="1" ht="37.5" customHeight="1" x14ac:dyDescent="0.35">
      <c r="A12" s="40" t="s">
        <v>22</v>
      </c>
      <c r="B12" s="40"/>
      <c r="C12" s="40"/>
      <c r="D12" s="40"/>
      <c r="E12" s="40"/>
      <c r="F12" s="40"/>
      <c r="G12" s="40"/>
      <c r="H12" s="40"/>
    </row>
    <row r="13" spans="1:9" s="3" customFormat="1" ht="72" x14ac:dyDescent="0.35">
      <c r="A13" s="41" t="s">
        <v>15</v>
      </c>
      <c r="B13" s="43" t="s">
        <v>23</v>
      </c>
      <c r="C13" s="45">
        <f>G13/F13*1000/11</f>
        <v>93809.003037408067</v>
      </c>
      <c r="D13" s="47">
        <f>C13/H14</f>
        <v>1.018258543784802</v>
      </c>
      <c r="E13" s="49">
        <v>100</v>
      </c>
      <c r="F13" s="51">
        <v>85.3</v>
      </c>
      <c r="G13" s="51">
        <f>88020987.55/1000</f>
        <v>88020.987549999991</v>
      </c>
      <c r="H13" s="22" t="s">
        <v>24</v>
      </c>
      <c r="I13" s="23"/>
    </row>
    <row r="14" spans="1:9" s="3" customFormat="1" ht="18" x14ac:dyDescent="0.35">
      <c r="A14" s="42"/>
      <c r="B14" s="44"/>
      <c r="C14" s="46"/>
      <c r="D14" s="48"/>
      <c r="E14" s="50"/>
      <c r="F14" s="52"/>
      <c r="G14" s="52"/>
      <c r="H14" s="24">
        <v>92126.9</v>
      </c>
      <c r="I14" s="23"/>
    </row>
    <row r="15" spans="1:9" s="3" customFormat="1" ht="72" x14ac:dyDescent="0.35">
      <c r="A15" s="41" t="s">
        <v>25</v>
      </c>
      <c r="B15" s="43" t="s">
        <v>26</v>
      </c>
      <c r="C15" s="45">
        <f>G15/F15*1000/11</f>
        <v>95535.642693513364</v>
      </c>
      <c r="D15" s="47">
        <f>C15/H16</f>
        <v>1.0036121041257058</v>
      </c>
      <c r="E15" s="49">
        <v>100</v>
      </c>
      <c r="F15" s="58">
        <v>75.400000000000006</v>
      </c>
      <c r="G15" s="51">
        <f>79237262.05/1000</f>
        <v>79237.26204999999</v>
      </c>
      <c r="H15" s="22" t="s">
        <v>27</v>
      </c>
      <c r="I15" s="23"/>
    </row>
    <row r="16" spans="1:9" s="3" customFormat="1" ht="18" x14ac:dyDescent="0.35">
      <c r="A16" s="42"/>
      <c r="B16" s="44"/>
      <c r="C16" s="46"/>
      <c r="D16" s="48"/>
      <c r="E16" s="50"/>
      <c r="F16" s="59"/>
      <c r="G16" s="52"/>
      <c r="H16" s="25">
        <v>95191.8</v>
      </c>
      <c r="I16" s="23"/>
    </row>
    <row r="18" spans="1:6" s="12" customFormat="1" ht="18" x14ac:dyDescent="0.35">
      <c r="A18" s="13"/>
      <c r="C18" s="13"/>
      <c r="E18" s="13"/>
      <c r="F18" s="14" t="s">
        <v>16</v>
      </c>
    </row>
    <row r="19" spans="1:6" s="3" customFormat="1" ht="18" x14ac:dyDescent="0.35">
      <c r="A19" s="53" t="s">
        <v>17</v>
      </c>
      <c r="B19" s="53"/>
      <c r="C19" s="53"/>
      <c r="D19" s="53"/>
      <c r="E19" s="53"/>
      <c r="F19" s="53"/>
    </row>
    <row r="20" spans="1:6" s="3" customFormat="1" ht="18" x14ac:dyDescent="0.35">
      <c r="A20" s="15"/>
      <c r="B20" s="16"/>
      <c r="C20" s="2"/>
      <c r="D20" s="17"/>
    </row>
    <row r="21" spans="1:6" s="3" customFormat="1" ht="228" customHeight="1" x14ac:dyDescent="0.35">
      <c r="A21" s="18" t="s">
        <v>6</v>
      </c>
      <c r="B21" s="56" t="s">
        <v>18</v>
      </c>
      <c r="C21" s="57"/>
      <c r="D21" s="11" t="s">
        <v>19</v>
      </c>
      <c r="E21" s="11" t="s">
        <v>10</v>
      </c>
      <c r="F21" s="11" t="s">
        <v>11</v>
      </c>
    </row>
    <row r="22" spans="1:6" s="20" customFormat="1" ht="56.1" customHeight="1" x14ac:dyDescent="0.3">
      <c r="A22" s="26" t="s">
        <v>15</v>
      </c>
      <c r="B22" s="54" t="s">
        <v>28</v>
      </c>
      <c r="C22" s="55"/>
      <c r="D22" s="27">
        <f>F22/E22*1000/11</f>
        <v>82543.211127849077</v>
      </c>
      <c r="E22" s="29">
        <v>138.80000000000001</v>
      </c>
      <c r="F22" s="19">
        <f>126026974.75/1000</f>
        <v>126026.97474999999</v>
      </c>
    </row>
    <row r="55" spans="2:2" ht="15.6" x14ac:dyDescent="0.25">
      <c r="B55" s="28" t="s">
        <v>20</v>
      </c>
    </row>
    <row r="56" spans="2:2" ht="15.6" x14ac:dyDescent="0.25">
      <c r="B56" s="28" t="s">
        <v>21</v>
      </c>
    </row>
  </sheetData>
  <mergeCells count="28">
    <mergeCell ref="G15:G16"/>
    <mergeCell ref="A19:F19"/>
    <mergeCell ref="B22:C22"/>
    <mergeCell ref="B21:C21"/>
    <mergeCell ref="A15:A16"/>
    <mergeCell ref="B15:B16"/>
    <mergeCell ref="C15:C16"/>
    <mergeCell ref="D15:D16"/>
    <mergeCell ref="E15:E16"/>
    <mergeCell ref="F15:F16"/>
    <mergeCell ref="A12:H12"/>
    <mergeCell ref="A13:A14"/>
    <mergeCell ref="B13:B14"/>
    <mergeCell ref="C13:C14"/>
    <mergeCell ref="D13:D14"/>
    <mergeCell ref="E13:E14"/>
    <mergeCell ref="F13:F14"/>
    <mergeCell ref="G13:G14"/>
    <mergeCell ref="A5:H5"/>
    <mergeCell ref="A6:H6"/>
    <mergeCell ref="A7:H7"/>
    <mergeCell ref="A9:A10"/>
    <mergeCell ref="B9:B10"/>
    <mergeCell ref="C9:D9"/>
    <mergeCell ref="E9:E10"/>
    <mergeCell ref="F9:F10"/>
    <mergeCell ref="G9:G10"/>
    <mergeCell ref="H9:H10"/>
  </mergeCells>
  <pageMargins left="0.39370078740157483" right="0" top="0.74803149606299213" bottom="0" header="0" footer="0"/>
  <pageSetup paperSize="9" scale="4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2019-12-18T12:18:38Z</dcterms:modified>
</cp:coreProperties>
</file>