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<sst xmlns="http://schemas.openxmlformats.org/spreadsheetml/2006/main" count="31" uniqueCount="27">
  <si>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</si>
  <si>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</si>
  <si>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</si>
  <si>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</si>
  <si>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</si>
  <si>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</si>
  <si>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2021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</si>
  <si>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</si>
  <si>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</si>
  <si>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</si>
  <si>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</si>
  <si>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</si>
  <si>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</si>
  <si>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</si>
  <si>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</si>
  <si>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</si>
  <si>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</si>
  <si>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</si>
  <si>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</si>
  <si>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</si>
  <si>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</si>
  <si>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</si>
  <si>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</si>
  <si>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</si>
  <si>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</si>
  <si>
    <t xml:space="preserve"> за январь - март 2021 г.</t>
  </si>
  <si>
    <t>Справочная информация за январь -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</si>
</sst>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topLeftCell="A13" workbookViewId="0">
      <selection activeCell="A17" sqref="A17"/>
    </sheetView>
  </sheetViews>
  <sheetFormatPr defaultColWidth="8.5546875" defaultRowHeight="13.8" x14ac:dyDescent="0.25"/>
  <cols>
    <col min="1" max="1" width="5.5546875" style="24" customWidth="1"/>
    <col min="2" max="2" width="47.5546875" style="24" customWidth="1"/>
    <col min="3" max="3" width="20" style="24" customWidth="1"/>
    <col min="4" max="4" width="18.44140625" style="24" customWidth="1"/>
    <col min="5" max="5" width="20.5546875" style="24" customWidth="1"/>
    <col min="6" max="6" width="22.88671875" style="24" customWidth="1"/>
    <col min="7" max="7" width="18.5546875" style="24" customWidth="1"/>
    <col min="8" max="8" width="17" style="24" customWidth="1"/>
    <col min="9" max="9" width="17.5546875" style="24" customWidth="1"/>
    <col min="10" max="16384" width="8.5546875" style="24"/>
  </cols>
  <sheetData>
    <row r="2" spans="1:9" s="1" customFormat="1" ht="18" x14ac:dyDescent="0.35">
      <c r="A2" s="49" t="s">
        <v>0</v>
      </c>
      <c r="B2" s="49"/>
      <c r="C2" s="49"/>
      <c r="D2" s="49"/>
      <c r="E2" s="49"/>
      <c r="F2" s="49"/>
      <c r="G2" s="49"/>
      <c r="H2" s="49"/>
    </row>
    <row r="3" spans="1:9" s="1" customFormat="1" ht="18" x14ac:dyDescent="0.35">
      <c r="A3" s="50" t="s">
        <v>1</v>
      </c>
      <c r="B3" s="50"/>
      <c r="C3" s="50"/>
      <c r="D3" s="50"/>
      <c r="E3" s="50"/>
      <c r="F3" s="50"/>
      <c r="G3" s="50"/>
      <c r="H3" s="50"/>
    </row>
    <row r="4" spans="1:9" s="1" customFormat="1" ht="18.75" customHeight="1" x14ac:dyDescent="0.35">
      <c r="A4" s="51" t="s">
        <v>25</v>
      </c>
      <c r="B4" s="51"/>
      <c r="C4" s="51"/>
      <c r="D4" s="51"/>
      <c r="E4" s="51"/>
      <c r="F4" s="51"/>
      <c r="G4" s="51"/>
      <c r="H4" s="51"/>
    </row>
    <row r="5" spans="1:9" s="1" customFormat="1" ht="18" x14ac:dyDescent="0.35">
      <c r="C5" s="2"/>
      <c r="D5" s="2"/>
      <c r="H5" s="3" t="s">
        <v>2</v>
      </c>
    </row>
    <row r="6" spans="1:9" s="1" customFormat="1" ht="95.25" customHeight="1" x14ac:dyDescent="0.35">
      <c r="A6" s="52" t="s">
        <v>3</v>
      </c>
      <c r="B6" s="54" t="s">
        <v>4</v>
      </c>
      <c r="C6" s="56" t="s">
        <v>5</v>
      </c>
      <c r="D6" s="57"/>
      <c r="E6" s="58" t="s">
        <v>6</v>
      </c>
      <c r="F6" s="54" t="s">
        <v>7</v>
      </c>
      <c r="G6" s="54" t="s">
        <v>8</v>
      </c>
      <c r="H6" s="58" t="s">
        <v>9</v>
      </c>
    </row>
    <row r="7" spans="1:9" s="1" customFormat="1" ht="76.5" customHeight="1" x14ac:dyDescent="0.35">
      <c r="A7" s="53"/>
      <c r="B7" s="55"/>
      <c r="C7" s="4" t="s">
        <v>10</v>
      </c>
      <c r="D7" s="4" t="s">
        <v>11</v>
      </c>
      <c r="E7" s="58"/>
      <c r="F7" s="55"/>
      <c r="G7" s="55"/>
      <c r="H7" s="58"/>
    </row>
    <row r="8" spans="1:9" s="1" customFormat="1" ht="18" x14ac:dyDescent="0.3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9" s="1" customFormat="1" ht="37.5" customHeight="1" x14ac:dyDescent="0.35">
      <c r="A9" s="44" t="s">
        <v>12</v>
      </c>
      <c r="B9" s="45"/>
      <c r="C9" s="45"/>
      <c r="D9" s="45"/>
      <c r="E9" s="45"/>
      <c r="F9" s="45"/>
      <c r="G9" s="45"/>
      <c r="H9" s="46"/>
    </row>
    <row r="10" spans="1:9" s="1" customFormat="1" ht="72" x14ac:dyDescent="0.35">
      <c r="A10" s="32" t="s">
        <v>13</v>
      </c>
      <c r="B10" s="34" t="s">
        <v>14</v>
      </c>
      <c r="C10" s="36">
        <f>G10/3/F10*1000</f>
        <v>92894.255396999637</v>
      </c>
      <c r="D10" s="38">
        <f>C10/H11</f>
        <v>0.9334126672333769</v>
      </c>
      <c r="E10" s="40">
        <v>100</v>
      </c>
      <c r="F10" s="47">
        <v>91.1</v>
      </c>
      <c r="G10" s="47">
        <v>25388</v>
      </c>
      <c r="H10" s="6" t="s">
        <v>15</v>
      </c>
      <c r="I10" s="7"/>
    </row>
    <row r="11" spans="1:9" s="1" customFormat="1" ht="18" x14ac:dyDescent="0.35">
      <c r="A11" s="33"/>
      <c r="B11" s="35"/>
      <c r="C11" s="37"/>
      <c r="D11" s="39"/>
      <c r="E11" s="41"/>
      <c r="F11" s="48"/>
      <c r="G11" s="48"/>
      <c r="H11" s="8">
        <v>99521.1</v>
      </c>
      <c r="I11" s="7"/>
    </row>
    <row r="12" spans="1:9" s="1" customFormat="1" ht="72" x14ac:dyDescent="0.35">
      <c r="A12" s="32" t="s">
        <v>16</v>
      </c>
      <c r="B12" s="34" t="s">
        <v>17</v>
      </c>
      <c r="C12" s="36">
        <f>G12/3/F12*1000</f>
        <v>96512.431521281105</v>
      </c>
      <c r="D12" s="38">
        <f>C12/H13</f>
        <v>0.969768536735236</v>
      </c>
      <c r="E12" s="40">
        <v>100</v>
      </c>
      <c r="F12" s="42">
        <v>79.099999999999994</v>
      </c>
      <c r="G12" s="25">
        <v>22902.400000000001</v>
      </c>
      <c r="H12" s="6" t="s">
        <v>18</v>
      </c>
      <c r="I12" s="7"/>
    </row>
    <row r="13" spans="1:9" s="1" customFormat="1" ht="27" customHeight="1" x14ac:dyDescent="0.35">
      <c r="A13" s="33"/>
      <c r="B13" s="35"/>
      <c r="C13" s="37"/>
      <c r="D13" s="39"/>
      <c r="E13" s="41"/>
      <c r="F13" s="43"/>
      <c r="G13" s="26"/>
      <c r="H13" s="9">
        <v>99521.1</v>
      </c>
      <c r="I13" s="7"/>
    </row>
    <row r="15" spans="1:9" s="11" customFormat="1" ht="18" x14ac:dyDescent="0.35">
      <c r="A15" s="10"/>
      <c r="C15" s="10"/>
      <c r="E15" s="10"/>
      <c r="F15" s="12" t="s">
        <v>19</v>
      </c>
    </row>
    <row r="16" spans="1:9" s="1" customFormat="1" ht="18" x14ac:dyDescent="0.35">
      <c r="A16" s="27" t="s">
        <v>26</v>
      </c>
      <c r="B16" s="27"/>
      <c r="C16" s="27"/>
      <c r="D16" s="27"/>
      <c r="E16" s="27"/>
      <c r="F16" s="27"/>
    </row>
    <row r="17" spans="1:6" s="1" customFormat="1" ht="18" x14ac:dyDescent="0.35">
      <c r="A17" s="13"/>
      <c r="B17" s="14"/>
      <c r="C17" s="15"/>
      <c r="D17" s="16"/>
    </row>
    <row r="18" spans="1:6" s="1" customFormat="1" ht="180" x14ac:dyDescent="0.35">
      <c r="A18" s="17" t="s">
        <v>3</v>
      </c>
      <c r="B18" s="28" t="s">
        <v>20</v>
      </c>
      <c r="C18" s="29"/>
      <c r="D18" s="5" t="s">
        <v>21</v>
      </c>
      <c r="E18" s="5" t="s">
        <v>7</v>
      </c>
      <c r="F18" s="5" t="s">
        <v>8</v>
      </c>
    </row>
    <row r="19" spans="1:6" s="22" customFormat="1" ht="18" x14ac:dyDescent="0.3">
      <c r="A19" s="18" t="s">
        <v>13</v>
      </c>
      <c r="B19" s="30" t="s">
        <v>22</v>
      </c>
      <c r="C19" s="31"/>
      <c r="D19" s="19">
        <f>F19/3/E19*1000</f>
        <v>87704.169750801884</v>
      </c>
      <c r="E19" s="20">
        <v>135.1</v>
      </c>
      <c r="F19" s="21">
        <v>35546.5</v>
      </c>
    </row>
    <row r="52" spans="2:2" ht="15.6" x14ac:dyDescent="0.25">
      <c r="B52" s="23" t="s">
        <v>23</v>
      </c>
    </row>
    <row r="53" spans="2:2" ht="15.6" x14ac:dyDescent="0.25">
      <c r="B53" s="23" t="s">
        <v>24</v>
      </c>
    </row>
  </sheetData>
  <mergeCells count="28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9:H9"/>
    <mergeCell ref="A10:A11"/>
    <mergeCell ref="B10:B11"/>
    <mergeCell ref="C10:C11"/>
    <mergeCell ref="D10:D11"/>
    <mergeCell ref="E10:E11"/>
    <mergeCell ref="F10:F11"/>
    <mergeCell ref="G10:G11"/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2021-04-12T06:58:55Z</dcterms:modified>
</cp:coreProperties>
</file>